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Arkusz2" sheetId="5" r:id="rId1"/>
    <sheet name="Arkusz1" sheetId="6" r:id="rId2"/>
  </sheets>
  <calcPr calcId="152511"/>
</workbook>
</file>

<file path=xl/calcChain.xml><?xml version="1.0" encoding="utf-8"?>
<calcChain xmlns="http://schemas.openxmlformats.org/spreadsheetml/2006/main">
  <c r="F16" i="6" l="1"/>
  <c r="C16" i="6"/>
  <c r="C38" i="5"/>
  <c r="D31" i="5"/>
</calcChain>
</file>

<file path=xl/sharedStrings.xml><?xml version="1.0" encoding="utf-8"?>
<sst xmlns="http://schemas.openxmlformats.org/spreadsheetml/2006/main" count="131" uniqueCount="115">
  <si>
    <t>WYDATKI  RADY RODZICÓW 2015/2016</t>
  </si>
  <si>
    <t>Lp.</t>
  </si>
  <si>
    <t>Nr faktury, przez kogo wydana</t>
  </si>
  <si>
    <t>Treść faktury</t>
  </si>
  <si>
    <t>kwota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</si>
  <si>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</si>
  <si>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</si>
  <si>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</si>
  <si>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</si>
  <si>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</si>
  <si>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</si>
  <si>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</si>
  <si>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</si>
  <si>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</si>
  <si>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</si>
  <si>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</si>
  <si>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</si>
  <si>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</si>
  <si>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</si>
  <si>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</si>
  <si>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</si>
  <si>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</si>
  <si>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</si>
  <si>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</si>
  <si>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</si>
  <si>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</si>
  <si>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</si>
  <si>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</si>
  <si>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</si>
  <si>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</si>
  <si>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</si>
  <si>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</si>
  <si>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 WYDATKI NA DZIEŃ 30.08.20156 R. -</t>
  </si>
  <si>
    <t>I.</t>
  </si>
  <si>
    <t>Wpłaty rodziców</t>
  </si>
  <si>
    <t xml:space="preserve">II. </t>
  </si>
  <si>
    <t>Dofinansowanie z zakładów pracy</t>
  </si>
  <si>
    <t>III.</t>
  </si>
  <si>
    <t>Dochód z kiermaszu światecznego</t>
  </si>
  <si>
    <t>RAZEM DOCHODY</t>
  </si>
  <si>
    <t>SPRAWOZDANIE Z PRZYCHODÓW I WYDATKÓW</t>
  </si>
  <si>
    <t>NA RZECZ RADY RODZICÓW PRZEDSZKOLA PUBLICZNEGO NR 4</t>
  </si>
  <si>
    <t>PRZYCHÓD</t>
  </si>
  <si>
    <t>ROZCHODY</t>
  </si>
  <si>
    <t xml:space="preserve">lp. </t>
  </si>
  <si>
    <t>Treść</t>
  </si>
  <si>
    <t>RAZEM</t>
  </si>
  <si>
    <t>Spektakle teatralne dla dzieci</t>
  </si>
  <si>
    <t>Prezenty Mikołajkowe dla dzieci</t>
  </si>
  <si>
    <t>Zakup słodyczy</t>
  </si>
  <si>
    <t>Spektakl Pchła Szachrajka</t>
  </si>
  <si>
    <t>Zakup waty cukrowej na Dzień Przedszkolaka</t>
  </si>
  <si>
    <t>Zakup słodyczy DEN</t>
  </si>
  <si>
    <t>Impreaz teatralno-muzyczna w GDK "Sancho-Pancho jako Mexico-Polako"</t>
  </si>
  <si>
    <t>Zakup dronych artykułów na wyposażenie- wazoniki do Sali</t>
  </si>
  <si>
    <t>Zakup pomocy dydaktycznych-Klepsydra z olejkiem</t>
  </si>
  <si>
    <t>Naklejki ścienne - Smerfy</t>
  </si>
  <si>
    <t>Zakup prezentów Mikołajkowych</t>
  </si>
  <si>
    <t>Zakup ozdób do sali Słoneczek</t>
  </si>
  <si>
    <t>Zakup strojów "Aniołki" dla grupy Ekoludki</t>
  </si>
  <si>
    <t>Organizacja balu karnawałowego</t>
  </si>
  <si>
    <t>Przedstawienie teatralne"Wakacje z babcią Jadzią"</t>
  </si>
  <si>
    <t>Zakup słodyczy na konkursy dla dzieci</t>
  </si>
  <si>
    <t>Stroje dla dzieci-usługa szycia</t>
  </si>
  <si>
    <t>Spektakl teatralny</t>
  </si>
  <si>
    <t>Kwiaty rabatowe</t>
  </si>
  <si>
    <t>Prowadzenie konta - opłaty</t>
  </si>
  <si>
    <t>Zakup nagród na konkursy dla dzieci</t>
  </si>
  <si>
    <t>Festyn rodzinny "Ach ci piraci"</t>
  </si>
  <si>
    <t>Artykuły dekoracyjne do sal</t>
  </si>
  <si>
    <t>zakup książek dla dzieci kończących edukację</t>
  </si>
  <si>
    <t>Zakup malowanek na zakończenie roku</t>
  </si>
  <si>
    <t>zakup ziemi i kwiatów na rabatki</t>
  </si>
  <si>
    <t>Zakup zabawek na konkurs plastyczny</t>
  </si>
  <si>
    <t>Zakup artykułów papierniczych</t>
  </si>
  <si>
    <t>Usługa artystyczna - KLAUN</t>
  </si>
  <si>
    <t>Nr 491602132/09/15 -Biedronka</t>
  </si>
  <si>
    <t>Nr1/09/15 z 18.09/15- Teatr La Fayette</t>
  </si>
  <si>
    <t>Nr 02/09/2015 -Wik- Trans"</t>
  </si>
  <si>
    <t>Nr 1110-6791-001-0080 Netto</t>
  </si>
  <si>
    <t>NR 241/2015 -Agencja artystyczna Krzysztof Gajewski</t>
  </si>
  <si>
    <t>Nr F/234/2015 -Hurtownia Anekoria</t>
  </si>
  <si>
    <t>Nr S(FS-2364/09/2015 -Moje Bambino</t>
  </si>
  <si>
    <t>Nr 2/2015 -Amro</t>
  </si>
  <si>
    <t>Nr4879/1;Nr 4935/1 Nr 4878/1 -Hurtownia Deef</t>
  </si>
  <si>
    <t>Nr1/2015-Max-Impex</t>
  </si>
  <si>
    <t>Nr FV/2015/1343/582/1343-Pepco</t>
  </si>
  <si>
    <t>Nr 33/01/2016- Agencja Artystyczna</t>
  </si>
  <si>
    <t>Nr33/2016-Agencja Artystyczna Gajewski</t>
  </si>
  <si>
    <t>Nr 1110-693-001-0022 Netto</t>
  </si>
  <si>
    <t xml:space="preserve">Rachunek 1/2016- </t>
  </si>
  <si>
    <t>Nr 14/2016-Teatr  Urwis</t>
  </si>
  <si>
    <t xml:space="preserve">Rachunek </t>
  </si>
  <si>
    <t>Opłata za prowadzenie konta</t>
  </si>
  <si>
    <t>Nr 1338/1 -Deff Hurtownia</t>
  </si>
  <si>
    <t>Nr74/2016-Agencja Artystyczna K. Gajewski</t>
  </si>
  <si>
    <t>Nr 571/16 -Hurtownia</t>
  </si>
  <si>
    <t>Nr 2102768/2016 -Hurtownia Gandalf</t>
  </si>
  <si>
    <t>Nr2127385/2016 -Hurtownia Gandalf</t>
  </si>
  <si>
    <t>Rachunek Netto</t>
  </si>
  <si>
    <t>Nr 36/06/2016</t>
  </si>
  <si>
    <t>Nr 174/06/2016 Druczek</t>
  </si>
  <si>
    <t>Nr2/2016;Nr3/2016</t>
  </si>
  <si>
    <t>DOCHODY RADY RODZICÓW NA DZIEŃ 31.08.2016 R.</t>
  </si>
  <si>
    <t xml:space="preserve">Zakończenie roku przedszkolnego-książki </t>
  </si>
  <si>
    <t>Bal karnawałowy dla dzieci wraz z przedstawieniem teatralnym</t>
  </si>
  <si>
    <t>2018/2019</t>
  </si>
  <si>
    <t>saldo końcowe</t>
  </si>
  <si>
    <t>W ROKU SZKOLNYM 2018/2019</t>
  </si>
  <si>
    <t>Dofinansowanie przekazane przez osoby prywate i instytucje</t>
  </si>
  <si>
    <t>Dochód z kiermaszu świątecznego ,sprzedaży ciast</t>
  </si>
  <si>
    <t xml:space="preserve">Zakup nagród dla dzieci na konkursy przedszkolne,doposazenie grup w pomoce </t>
  </si>
  <si>
    <t>Warsztaty taneczne -festyn, prezenty na Dzień Dziecka</t>
  </si>
  <si>
    <t>Saldo na dzień 01.09.2018</t>
  </si>
  <si>
    <t xml:space="preserve"> Rada Rodziców:Karolina Borkowska, Paweł Szpet ,Elżbieta Przekwas, Małgorzata Winiarska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</si>
</sst>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2" fontId="1" fillId="0" borderId="0" xfId="0" applyNumberFormat="1" applyFont="1"/>
    <xf numFmtId="2" fontId="2" fillId="0" borderId="3" xfId="0" applyNumberFormat="1" applyFont="1" applyBorder="1"/>
    <xf numFmtId="2" fontId="1" fillId="0" borderId="1" xfId="0" applyNumberFormat="1" applyFont="1" applyBorder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2" fontId="1" fillId="0" borderId="5" xfId="0" applyNumberFormat="1" applyFont="1" applyBorder="1"/>
    <xf numFmtId="2" fontId="2" fillId="0" borderId="5" xfId="0" applyNumberFormat="1" applyFont="1" applyBorder="1"/>
    <xf numFmtId="0" fontId="1" fillId="0" borderId="0" xfId="0" applyFont="1" applyBorder="1"/>
    <xf numFmtId="0" fontId="1" fillId="0" borderId="6" xfId="0" applyFont="1" applyBorder="1"/>
    <xf numFmtId="2" fontId="2" fillId="0" borderId="7" xfId="0" applyNumberFormat="1" applyFont="1" applyBorder="1"/>
    <xf numFmtId="2" fontId="3" fillId="0" borderId="0" xfId="0" applyNumberFormat="1" applyFont="1"/>
    <xf numFmtId="0" fontId="1" fillId="2" borderId="4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5" xfId="0" applyNumberFormat="1" applyFont="1" applyFill="1" applyBorder="1"/>
    <xf numFmtId="0" fontId="1" fillId="2" borderId="0" xfId="0" applyFont="1" applyFill="1" applyBorder="1"/>
    <xf numFmtId="0" fontId="2" fillId="0" borderId="1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3" sqref="A33:D33"/>
    </sheetView>
  </sheetViews>
  <sheetFormatPr defaultRowHeight="15.75" x14ac:dyDescent="0.25"/>
  <cols>
    <col min="1" max="1" width="6.5703125" style="2" customWidth="1"/>
    <col min="2" max="2" width="33.85546875" style="2" customWidth="1"/>
    <col min="3" max="3" width="27.28515625" style="2" customWidth="1"/>
    <col min="4" max="4" width="14.85546875" style="2" customWidth="1"/>
    <col min="5" max="16384" width="9.140625" style="2"/>
  </cols>
  <sheetData>
    <row r="1" spans="1:4" ht="18.75" x14ac:dyDescent="0.3">
      <c r="A1" s="29" t="s">
        <v>0</v>
      </c>
      <c r="B1" s="29"/>
      <c r="C1" s="29"/>
      <c r="D1" s="29"/>
    </row>
    <row r="2" spans="1:4" s="5" customFormat="1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1" t="s">
        <v>5</v>
      </c>
      <c r="B3" s="3" t="s">
        <v>76</v>
      </c>
      <c r="C3" s="3" t="s">
        <v>49</v>
      </c>
      <c r="D3" s="9">
        <v>17.989999999999998</v>
      </c>
    </row>
    <row r="4" spans="1:4" ht="31.5" x14ac:dyDescent="0.25">
      <c r="A4" s="1" t="s">
        <v>6</v>
      </c>
      <c r="B4" s="3" t="s">
        <v>77</v>
      </c>
      <c r="C4" s="3" t="s">
        <v>50</v>
      </c>
      <c r="D4" s="9">
        <v>350</v>
      </c>
    </row>
    <row r="5" spans="1:4" ht="31.5" x14ac:dyDescent="0.25">
      <c r="A5" s="1" t="s">
        <v>7</v>
      </c>
      <c r="B5" s="3" t="s">
        <v>78</v>
      </c>
      <c r="C5" s="3" t="s">
        <v>51</v>
      </c>
      <c r="D5" s="9">
        <v>150</v>
      </c>
    </row>
    <row r="6" spans="1:4" x14ac:dyDescent="0.25">
      <c r="A6" s="1" t="s">
        <v>8</v>
      </c>
      <c r="B6" s="3" t="s">
        <v>79</v>
      </c>
      <c r="C6" s="3" t="s">
        <v>52</v>
      </c>
      <c r="D6" s="9">
        <v>55</v>
      </c>
    </row>
    <row r="7" spans="1:4" ht="63" x14ac:dyDescent="0.25">
      <c r="A7" s="1" t="s">
        <v>9</v>
      </c>
      <c r="B7" s="3" t="s">
        <v>80</v>
      </c>
      <c r="C7" s="3" t="s">
        <v>53</v>
      </c>
      <c r="D7" s="9">
        <v>700</v>
      </c>
    </row>
    <row r="8" spans="1:4" ht="47.25" x14ac:dyDescent="0.25">
      <c r="A8" s="1" t="s">
        <v>10</v>
      </c>
      <c r="B8" s="3" t="s">
        <v>81</v>
      </c>
      <c r="C8" s="3" t="s">
        <v>54</v>
      </c>
      <c r="D8" s="9">
        <v>148.97</v>
      </c>
    </row>
    <row r="9" spans="1:4" ht="47.25" x14ac:dyDescent="0.25">
      <c r="A9" s="1" t="s">
        <v>11</v>
      </c>
      <c r="B9" s="3" t="s">
        <v>82</v>
      </c>
      <c r="C9" s="3" t="s">
        <v>55</v>
      </c>
      <c r="D9" s="9">
        <v>19.899999999999999</v>
      </c>
    </row>
    <row r="10" spans="1:4" x14ac:dyDescent="0.25">
      <c r="A10" s="1" t="s">
        <v>12</v>
      </c>
      <c r="B10" s="3" t="s">
        <v>83</v>
      </c>
      <c r="C10" s="3" t="s">
        <v>56</v>
      </c>
      <c r="D10" s="9">
        <v>56</v>
      </c>
    </row>
    <row r="11" spans="1:4" ht="31.5" x14ac:dyDescent="0.25">
      <c r="A11" s="1" t="s">
        <v>13</v>
      </c>
      <c r="B11" s="3" t="s">
        <v>84</v>
      </c>
      <c r="C11" s="3" t="s">
        <v>57</v>
      </c>
      <c r="D11" s="9">
        <v>2211.87</v>
      </c>
    </row>
    <row r="12" spans="1:4" ht="31.5" x14ac:dyDescent="0.25">
      <c r="A12" s="1" t="s">
        <v>14</v>
      </c>
      <c r="B12" s="3" t="s">
        <v>85</v>
      </c>
      <c r="C12" s="3" t="s">
        <v>58</v>
      </c>
      <c r="D12" s="9">
        <v>9.6999999999999993</v>
      </c>
    </row>
    <row r="13" spans="1:4" ht="31.5" x14ac:dyDescent="0.25">
      <c r="A13" s="1" t="s">
        <v>15</v>
      </c>
      <c r="B13" s="3" t="s">
        <v>86</v>
      </c>
      <c r="C13" s="3" t="s">
        <v>59</v>
      </c>
      <c r="D13" s="9">
        <v>179.94</v>
      </c>
    </row>
    <row r="14" spans="1:4" ht="31.5" x14ac:dyDescent="0.25">
      <c r="A14" s="1" t="s">
        <v>16</v>
      </c>
      <c r="B14" s="3" t="s">
        <v>87</v>
      </c>
      <c r="C14" s="3" t="s">
        <v>60</v>
      </c>
      <c r="D14" s="9">
        <v>600</v>
      </c>
    </row>
    <row r="15" spans="1:4" ht="47.25" x14ac:dyDescent="0.25">
      <c r="A15" s="1" t="s">
        <v>17</v>
      </c>
      <c r="B15" s="3" t="s">
        <v>88</v>
      </c>
      <c r="C15" s="3" t="s">
        <v>61</v>
      </c>
      <c r="D15" s="9">
        <v>400</v>
      </c>
    </row>
    <row r="16" spans="1:4" ht="31.5" x14ac:dyDescent="0.25">
      <c r="A16" s="1" t="s">
        <v>18</v>
      </c>
      <c r="B16" s="3" t="s">
        <v>89</v>
      </c>
      <c r="C16" s="3" t="s">
        <v>62</v>
      </c>
      <c r="D16" s="9">
        <v>71.8</v>
      </c>
    </row>
    <row r="17" spans="1:4" ht="31.5" x14ac:dyDescent="0.25">
      <c r="A17" s="1" t="s">
        <v>19</v>
      </c>
      <c r="B17" s="3" t="s">
        <v>90</v>
      </c>
      <c r="C17" s="3" t="s">
        <v>63</v>
      </c>
      <c r="D17" s="9">
        <v>70</v>
      </c>
    </row>
    <row r="18" spans="1:4" x14ac:dyDescent="0.25">
      <c r="A18" s="1" t="s">
        <v>20</v>
      </c>
      <c r="B18" s="3" t="s">
        <v>91</v>
      </c>
      <c r="C18" s="3" t="s">
        <v>64</v>
      </c>
      <c r="D18" s="9">
        <v>370</v>
      </c>
    </row>
    <row r="19" spans="1:4" x14ac:dyDescent="0.25">
      <c r="A19" s="1" t="s">
        <v>21</v>
      </c>
      <c r="B19" s="3" t="s">
        <v>92</v>
      </c>
      <c r="C19" s="3" t="s">
        <v>65</v>
      </c>
      <c r="D19" s="9">
        <v>8.99</v>
      </c>
    </row>
    <row r="20" spans="1:4" x14ac:dyDescent="0.25">
      <c r="A20" s="1" t="s">
        <v>22</v>
      </c>
      <c r="B20" s="3" t="s">
        <v>93</v>
      </c>
      <c r="C20" s="3" t="s">
        <v>66</v>
      </c>
      <c r="D20" s="9">
        <v>48</v>
      </c>
    </row>
    <row r="21" spans="1:4" ht="31.5" x14ac:dyDescent="0.25">
      <c r="A21" s="1" t="s">
        <v>23</v>
      </c>
      <c r="B21" s="3" t="s">
        <v>94</v>
      </c>
      <c r="C21" s="3" t="s">
        <v>67</v>
      </c>
      <c r="D21" s="9">
        <v>609.65</v>
      </c>
    </row>
    <row r="22" spans="1:4" ht="31.5" x14ac:dyDescent="0.25">
      <c r="A22" s="1" t="s">
        <v>24</v>
      </c>
      <c r="B22" s="3" t="s">
        <v>95</v>
      </c>
      <c r="C22" s="3" t="s">
        <v>68</v>
      </c>
      <c r="D22" s="9">
        <v>750</v>
      </c>
    </row>
    <row r="23" spans="1:4" x14ac:dyDescent="0.25">
      <c r="A23" s="1" t="s">
        <v>25</v>
      </c>
      <c r="B23" s="3" t="s">
        <v>96</v>
      </c>
      <c r="C23" s="3" t="s">
        <v>69</v>
      </c>
      <c r="D23" s="9">
        <v>36</v>
      </c>
    </row>
    <row r="24" spans="1:4" ht="31.5" x14ac:dyDescent="0.25">
      <c r="A24" s="1" t="s">
        <v>26</v>
      </c>
      <c r="B24" s="3" t="s">
        <v>97</v>
      </c>
      <c r="C24" s="3" t="s">
        <v>70</v>
      </c>
      <c r="D24" s="9">
        <v>302.64999999999998</v>
      </c>
    </row>
    <row r="25" spans="1:4" ht="31.5" x14ac:dyDescent="0.25">
      <c r="A25" s="1" t="s">
        <v>27</v>
      </c>
      <c r="B25" s="3" t="s">
        <v>98</v>
      </c>
      <c r="C25" s="3" t="s">
        <v>71</v>
      </c>
      <c r="D25" s="9">
        <v>385.55</v>
      </c>
    </row>
    <row r="26" spans="1:4" ht="31.5" x14ac:dyDescent="0.25">
      <c r="A26" s="1" t="s">
        <v>28</v>
      </c>
      <c r="B26" s="3" t="s">
        <v>99</v>
      </c>
      <c r="C26" s="3" t="s">
        <v>72</v>
      </c>
      <c r="D26" s="9">
        <v>30.46</v>
      </c>
    </row>
    <row r="27" spans="1:4" ht="31.5" x14ac:dyDescent="0.25">
      <c r="A27" s="1" t="s">
        <v>29</v>
      </c>
      <c r="B27" s="3" t="s">
        <v>100</v>
      </c>
      <c r="C27" s="3" t="s">
        <v>73</v>
      </c>
      <c r="D27" s="9">
        <v>119.98</v>
      </c>
    </row>
    <row r="28" spans="1:4" ht="31.5" x14ac:dyDescent="0.25">
      <c r="A28" s="1" t="s">
        <v>30</v>
      </c>
      <c r="B28" s="3" t="s">
        <v>101</v>
      </c>
      <c r="C28" s="3" t="s">
        <v>74</v>
      </c>
      <c r="D28" s="9">
        <v>26.7</v>
      </c>
    </row>
    <row r="29" spans="1:4" x14ac:dyDescent="0.25">
      <c r="A29" s="1" t="s">
        <v>31</v>
      </c>
      <c r="B29" s="3" t="s">
        <v>102</v>
      </c>
      <c r="C29" s="3" t="s">
        <v>75</v>
      </c>
      <c r="D29" s="9">
        <v>500</v>
      </c>
    </row>
    <row r="30" spans="1:4" x14ac:dyDescent="0.25">
      <c r="D30" s="7"/>
    </row>
    <row r="31" spans="1:4" s="5" customFormat="1" x14ac:dyDescent="0.25">
      <c r="A31" s="5" t="s">
        <v>32</v>
      </c>
      <c r="D31" s="10">
        <f>SUM(D3:D30)</f>
        <v>8229.1499999999978</v>
      </c>
    </row>
    <row r="33" spans="1:4" s="5" customFormat="1" x14ac:dyDescent="0.25">
      <c r="A33" s="30" t="s">
        <v>103</v>
      </c>
      <c r="B33" s="30"/>
      <c r="C33" s="30"/>
      <c r="D33" s="30"/>
    </row>
    <row r="35" spans="1:4" x14ac:dyDescent="0.25">
      <c r="A35" s="2" t="s">
        <v>33</v>
      </c>
      <c r="B35" s="2" t="s">
        <v>34</v>
      </c>
      <c r="C35" s="7">
        <v>7440</v>
      </c>
    </row>
    <row r="36" spans="1:4" x14ac:dyDescent="0.25">
      <c r="A36" s="2" t="s">
        <v>35</v>
      </c>
      <c r="B36" s="2" t="s">
        <v>36</v>
      </c>
      <c r="C36" s="7">
        <v>200</v>
      </c>
    </row>
    <row r="37" spans="1:4" x14ac:dyDescent="0.25">
      <c r="A37" s="2" t="s">
        <v>37</v>
      </c>
      <c r="B37" s="2" t="s">
        <v>38</v>
      </c>
      <c r="C37" s="7">
        <v>574.57000000000005</v>
      </c>
    </row>
    <row r="38" spans="1:4" s="5" customFormat="1" x14ac:dyDescent="0.25">
      <c r="B38" s="5" t="s">
        <v>39</v>
      </c>
      <c r="C38" s="8">
        <f>SUM(C35:C37)</f>
        <v>8214.57</v>
      </c>
    </row>
  </sheetData>
  <mergeCells count="2">
    <mergeCell ref="A1:D1"/>
    <mergeCell ref="A33:D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20" sqref="D20"/>
    </sheetView>
  </sheetViews>
  <sheetFormatPr defaultRowHeight="15.75" x14ac:dyDescent="0.25"/>
  <cols>
    <col min="1" max="1" width="4.28515625" style="2" customWidth="1"/>
    <col min="2" max="2" width="26.5703125" style="2" customWidth="1"/>
    <col min="3" max="3" width="10.85546875" style="2" customWidth="1"/>
    <col min="4" max="4" width="3.42578125" style="2" customWidth="1"/>
    <col min="5" max="5" width="28.85546875" style="2" customWidth="1"/>
    <col min="6" max="6" width="13" style="2" customWidth="1"/>
    <col min="7" max="16384" width="9.140625" style="2"/>
  </cols>
  <sheetData>
    <row r="1" spans="1:7" s="12" customFormat="1" ht="18.75" x14ac:dyDescent="0.3">
      <c r="A1" s="32" t="s">
        <v>40</v>
      </c>
      <c r="B1" s="32"/>
      <c r="C1" s="32"/>
      <c r="D1" s="32"/>
      <c r="E1" s="32"/>
      <c r="F1" s="32"/>
    </row>
    <row r="2" spans="1:7" s="12" customFormat="1" ht="18.75" x14ac:dyDescent="0.3">
      <c r="A2" s="32" t="s">
        <v>41</v>
      </c>
      <c r="B2" s="32"/>
      <c r="C2" s="32"/>
      <c r="D2" s="32"/>
      <c r="E2" s="32"/>
      <c r="F2" s="32"/>
    </row>
    <row r="3" spans="1:7" s="12" customFormat="1" ht="18.75" x14ac:dyDescent="0.3">
      <c r="A3" s="32" t="s">
        <v>108</v>
      </c>
      <c r="B3" s="32"/>
      <c r="C3" s="32"/>
      <c r="D3" s="32"/>
      <c r="E3" s="32"/>
      <c r="F3" s="32"/>
    </row>
    <row r="4" spans="1:7" s="5" customFormat="1" x14ac:dyDescent="0.25">
      <c r="A4" s="31" t="s">
        <v>42</v>
      </c>
      <c r="B4" s="31"/>
      <c r="C4" s="31"/>
      <c r="D4" s="31" t="s">
        <v>43</v>
      </c>
      <c r="E4" s="31"/>
      <c r="F4" s="31"/>
    </row>
    <row r="5" spans="1:7" s="5" customFormat="1" x14ac:dyDescent="0.25">
      <c r="A5" s="27" t="s">
        <v>44</v>
      </c>
      <c r="B5" s="27" t="s">
        <v>45</v>
      </c>
      <c r="C5" s="27" t="s">
        <v>4</v>
      </c>
      <c r="D5" s="27" t="s">
        <v>1</v>
      </c>
      <c r="E5" s="27" t="s">
        <v>45</v>
      </c>
      <c r="F5" s="27" t="s">
        <v>4</v>
      </c>
    </row>
    <row r="6" spans="1:7" x14ac:dyDescent="0.25">
      <c r="A6" s="23" t="s">
        <v>5</v>
      </c>
      <c r="B6" s="24" t="s">
        <v>113</v>
      </c>
      <c r="C6" s="25">
        <v>43.89</v>
      </c>
      <c r="D6" s="23" t="s">
        <v>5</v>
      </c>
      <c r="E6" s="24" t="s">
        <v>47</v>
      </c>
      <c r="F6" s="25">
        <v>4170</v>
      </c>
    </row>
    <row r="7" spans="1:7" ht="31.5" x14ac:dyDescent="0.25">
      <c r="A7" s="15" t="s">
        <v>6</v>
      </c>
      <c r="B7" s="16" t="s">
        <v>34</v>
      </c>
      <c r="C7" s="17">
        <v>9590.2999999999993</v>
      </c>
      <c r="D7" s="15" t="s">
        <v>6</v>
      </c>
      <c r="E7" s="16" t="s">
        <v>48</v>
      </c>
      <c r="F7" s="28">
        <v>2095.48</v>
      </c>
    </row>
    <row r="8" spans="1:7" ht="47.25" x14ac:dyDescent="0.25">
      <c r="A8" s="23" t="s">
        <v>7</v>
      </c>
      <c r="B8" s="24" t="s">
        <v>109</v>
      </c>
      <c r="C8" s="25">
        <v>269.3</v>
      </c>
      <c r="D8" s="23" t="s">
        <v>7</v>
      </c>
      <c r="E8" s="24" t="s">
        <v>105</v>
      </c>
      <c r="F8" s="25">
        <v>700</v>
      </c>
    </row>
    <row r="9" spans="1:7" ht="47.25" x14ac:dyDescent="0.25">
      <c r="A9" s="15" t="s">
        <v>8</v>
      </c>
      <c r="B9" s="16" t="s">
        <v>110</v>
      </c>
      <c r="C9" s="17">
        <v>1607</v>
      </c>
      <c r="D9" s="15" t="s">
        <v>8</v>
      </c>
      <c r="E9" s="16" t="s">
        <v>104</v>
      </c>
      <c r="F9" s="17">
        <v>789.32</v>
      </c>
    </row>
    <row r="10" spans="1:7" ht="31.5" x14ac:dyDescent="0.25">
      <c r="A10" s="23"/>
      <c r="B10" s="24"/>
      <c r="C10" s="25"/>
      <c r="D10" s="23" t="s">
        <v>9</v>
      </c>
      <c r="E10" s="24" t="s">
        <v>112</v>
      </c>
      <c r="F10" s="25">
        <v>1325.63</v>
      </c>
    </row>
    <row r="11" spans="1:7" s="5" customFormat="1" x14ac:dyDescent="0.25">
      <c r="A11" s="13"/>
      <c r="B11" s="14"/>
      <c r="C11" s="18"/>
      <c r="D11" s="15"/>
      <c r="E11" s="16"/>
      <c r="F11" s="17">
        <v>0</v>
      </c>
      <c r="G11" s="2"/>
    </row>
    <row r="12" spans="1:7" ht="63" x14ac:dyDescent="0.25">
      <c r="A12" s="23"/>
      <c r="B12" s="26"/>
      <c r="C12" s="25"/>
      <c r="D12" s="23" t="s">
        <v>10</v>
      </c>
      <c r="E12" s="24" t="s">
        <v>111</v>
      </c>
      <c r="F12" s="25">
        <v>1325.92</v>
      </c>
    </row>
    <row r="13" spans="1:7" x14ac:dyDescent="0.25">
      <c r="A13" s="15"/>
      <c r="B13" s="19"/>
      <c r="C13" s="17"/>
      <c r="D13" s="15"/>
      <c r="E13" s="16"/>
      <c r="F13" s="17"/>
    </row>
    <row r="14" spans="1:7" x14ac:dyDescent="0.25">
      <c r="A14" s="23"/>
      <c r="B14" s="26"/>
      <c r="C14" s="25"/>
      <c r="D14" s="23"/>
      <c r="E14" s="24"/>
      <c r="F14" s="25"/>
    </row>
    <row r="15" spans="1:7" x14ac:dyDescent="0.25">
      <c r="A15" s="15"/>
      <c r="B15" s="19"/>
      <c r="C15" s="17"/>
      <c r="D15" s="15"/>
      <c r="E15" s="19"/>
      <c r="F15" s="17"/>
    </row>
    <row r="16" spans="1:7" x14ac:dyDescent="0.25">
      <c r="A16" s="20"/>
      <c r="B16" s="6" t="s">
        <v>46</v>
      </c>
      <c r="C16" s="21">
        <f>SUM(C6:C10)</f>
        <v>11510.489999999998</v>
      </c>
      <c r="D16" s="20"/>
      <c r="E16" s="6" t="s">
        <v>46</v>
      </c>
      <c r="F16" s="21">
        <f>SUM(F6:F15)</f>
        <v>10406.35</v>
      </c>
    </row>
    <row r="18" spans="2:5" s="11" customFormat="1" ht="18.75" x14ac:dyDescent="0.3">
      <c r="B18" s="11" t="s">
        <v>107</v>
      </c>
      <c r="C18" s="11" t="s">
        <v>106</v>
      </c>
      <c r="E18" s="22">
        <v>1104.1400000000001</v>
      </c>
    </row>
    <row r="20" spans="2:5" x14ac:dyDescent="0.25">
      <c r="B20" s="2" t="s">
        <v>114</v>
      </c>
    </row>
  </sheetData>
  <mergeCells count="5">
    <mergeCell ref="A4:C4"/>
    <mergeCell ref="D4:F4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2019-09-24T16:14:38Z</dcterms:modified>
</cp:coreProperties>
</file>